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2024년 회비 납부자 명단(단체등록)" sheetId="1" r:id="rId1"/>
    <sheet name="설명" sheetId="2" r:id="rId2"/>
  </sheets>
  <definedNames>
    <definedName name="_xlnm.Print_Area" localSheetId="0">'2024년 회비 납부자 명단(단체등록)'!$A$1:$M$30</definedName>
    <definedName name="_xlnm.Print_Area" localSheetId="1">'설명'!$A$1:$L$20</definedName>
  </definedNames>
  <calcPr fullCalcOnLoad="1"/>
</workbook>
</file>

<file path=xl/comments1.xml><?xml version="1.0" encoding="utf-8"?>
<comments xmlns="http://schemas.openxmlformats.org/spreadsheetml/2006/main">
  <authors>
    <author>홍정아</author>
  </authors>
  <commentList>
    <comment ref="C28" authorId="0">
      <text>
        <r>
          <rPr>
            <b/>
            <sz val="9"/>
            <rFont val="돋움"/>
            <family val="3"/>
          </rPr>
          <t>인원이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많을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</t>
        </r>
        <r>
          <rPr>
            <b/>
            <sz val="9"/>
            <rFont val="Tahoma"/>
            <family val="2"/>
          </rPr>
          <t xml:space="preserve"> 19</t>
        </r>
        <r>
          <rPr>
            <b/>
            <sz val="9"/>
            <rFont val="돋움"/>
            <family val="3"/>
          </rPr>
          <t>번과</t>
        </r>
        <r>
          <rPr>
            <b/>
            <sz val="9"/>
            <rFont val="Tahoma"/>
            <family val="2"/>
          </rPr>
          <t xml:space="preserve"> 20</t>
        </r>
        <r>
          <rPr>
            <b/>
            <sz val="9"/>
            <rFont val="돋움"/>
            <family val="3"/>
          </rPr>
          <t>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사이에</t>
        </r>
        <r>
          <rPr>
            <b/>
            <sz val="9"/>
            <rFont val="Tahoma"/>
            <family val="2"/>
          </rPr>
          <t xml:space="preserve"> '</t>
        </r>
        <r>
          <rPr>
            <b/>
            <sz val="9"/>
            <rFont val="돋움"/>
            <family val="3"/>
          </rPr>
          <t>삽입</t>
        </r>
        <r>
          <rPr>
            <b/>
            <sz val="9"/>
            <rFont val="Tahoma"/>
            <family val="2"/>
          </rPr>
          <t>'</t>
        </r>
        <r>
          <rPr>
            <b/>
            <sz val="9"/>
            <rFont val="돋움"/>
            <family val="3"/>
          </rPr>
          <t>하여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사용하세요</t>
        </r>
        <r>
          <rPr>
            <b/>
            <sz val="9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금액만큼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sz val="9"/>
            <rFont val="돋움"/>
            <family val="3"/>
          </rPr>
          <t>입금해주시면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홍정아</author>
  </authors>
  <commentList>
    <comment ref="I19" authorId="0">
      <text>
        <r>
          <rPr>
            <b/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금액만큼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sz val="9"/>
            <rFont val="돋움"/>
            <family val="3"/>
          </rPr>
          <t>입금해주시면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>.</t>
        </r>
      </text>
    </comment>
    <comment ref="B10" authorId="0">
      <text>
        <r>
          <rPr>
            <b/>
            <sz val="9"/>
            <rFont val="돋움"/>
            <family val="3"/>
          </rPr>
          <t>감액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면제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요건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서류는
</t>
        </r>
        <r>
          <rPr>
            <b/>
            <sz val="9"/>
            <rFont val="Tahoma"/>
            <family val="2"/>
          </rPr>
          <t xml:space="preserve"> '</t>
        </r>
        <r>
          <rPr>
            <b/>
            <sz val="9"/>
            <rFont val="돋움"/>
            <family val="3"/>
          </rPr>
          <t>붙임</t>
        </r>
        <r>
          <rPr>
            <b/>
            <sz val="9"/>
            <rFont val="Tahoma"/>
            <family val="2"/>
          </rPr>
          <t>1. 2023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회원등록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안내</t>
        </r>
        <r>
          <rPr>
            <b/>
            <sz val="9"/>
            <rFont val="Tahoma"/>
            <family val="2"/>
          </rPr>
          <t xml:space="preserve">' </t>
        </r>
        <r>
          <rPr>
            <b/>
            <sz val="9"/>
            <rFont val="돋움"/>
            <family val="3"/>
          </rPr>
          <t>참고</t>
        </r>
      </text>
    </comment>
  </commentList>
</comments>
</file>

<file path=xl/sharedStrings.xml><?xml version="1.0" encoding="utf-8"?>
<sst xmlns="http://schemas.openxmlformats.org/spreadsheetml/2006/main" count="96" uniqueCount="61">
  <si>
    <t>번호</t>
  </si>
  <si>
    <t>성명</t>
  </si>
  <si>
    <t>회원구분</t>
  </si>
  <si>
    <t>생년월일
(6자리)</t>
  </si>
  <si>
    <t xml:space="preserve">기관명 : </t>
  </si>
  <si>
    <t xml:space="preserve">담당자 : </t>
  </si>
  <si>
    <t>이메일</t>
  </si>
  <si>
    <t>자택 주소</t>
  </si>
  <si>
    <t>합계</t>
  </si>
  <si>
    <t>음영 부분은 
자동으로 
입력됩니다.</t>
  </si>
  <si>
    <t>병원간호사회</t>
  </si>
  <si>
    <t>회비</t>
  </si>
  <si>
    <t>울산광역시간호사회</t>
  </si>
  <si>
    <t xml:space="preserve">입금일 : </t>
  </si>
  <si>
    <t xml:space="preserve">연락처 : </t>
  </si>
  <si>
    <t>면허번호
(6자리)</t>
  </si>
  <si>
    <r>
      <t xml:space="preserve">미가입       </t>
    </r>
    <r>
      <rPr>
        <sz val="6"/>
        <color indexed="8"/>
        <rFont val="맑은 고딕"/>
        <family val="3"/>
      </rPr>
      <t xml:space="preserve"> </t>
    </r>
    <r>
      <rPr>
        <sz val="8"/>
        <color indexed="8"/>
        <rFont val="맑은 고딕"/>
        <family val="3"/>
      </rPr>
      <t>0원
구       20,000원
신규    25,000원</t>
    </r>
  </si>
  <si>
    <t>휴대전화</t>
  </si>
  <si>
    <t>신회원이나 변경된 경우만 기입</t>
  </si>
  <si>
    <t>구회원</t>
  </si>
  <si>
    <t>신회원</t>
  </si>
  <si>
    <t>평생전환회원</t>
  </si>
  <si>
    <t>평생신회원</t>
  </si>
  <si>
    <t>평생구회원</t>
  </si>
  <si>
    <t>일반회원으로 가입했던 분이 평생회원으로 전환하는 경우</t>
  </si>
  <si>
    <t>설명</t>
  </si>
  <si>
    <t>설명이오니 명단은 다른 시트에서 작성해주세요 ^^</t>
  </si>
  <si>
    <t>&lt;참고&gt;</t>
  </si>
  <si>
    <t xml:space="preserve">  대한간호협회 회원 등록을 신청합니다.</t>
  </si>
  <si>
    <t>개인정보 동의
(O/X)</t>
  </si>
  <si>
    <t>구분</t>
  </si>
  <si>
    <t>일반회원</t>
  </si>
  <si>
    <t>평생회원</t>
  </si>
  <si>
    <t>구회원
2022소급회원
신회원
평생전환회원
평생신회원
평생구회원</t>
  </si>
  <si>
    <t xml:space="preserve">구회원                 70,000원
신회원                 96,000원
평생전환회원      1,702,000원
평생신회원         1,728,000원
평생구회원(회관기금) 2,000원 </t>
  </si>
  <si>
    <r>
      <t>산하단체</t>
    </r>
    <r>
      <rPr>
        <sz val="10"/>
        <color indexed="8"/>
        <rFont val="굴림"/>
        <family val="3"/>
      </rPr>
      <t>(</t>
    </r>
    <r>
      <rPr>
        <sz val="10"/>
        <color indexed="8"/>
        <rFont val="맑은 고딕"/>
        <family val="3"/>
      </rPr>
      <t>병원간호사회</t>
    </r>
    <r>
      <rPr>
        <sz val="10"/>
        <color indexed="8"/>
        <rFont val="굴림"/>
        <family val="3"/>
      </rPr>
      <t>)</t>
    </r>
    <r>
      <rPr>
        <sz val="10"/>
        <color indexed="8"/>
        <rFont val="맑은 고딕"/>
        <family val="3"/>
      </rPr>
      <t>회비 별도</t>
    </r>
  </si>
  <si>
    <r>
      <t>70,000</t>
    </r>
    <r>
      <rPr>
        <sz val="10"/>
        <color indexed="8"/>
        <rFont val="맑은 고딕"/>
        <family val="3"/>
      </rPr>
      <t>원</t>
    </r>
  </si>
  <si>
    <r>
      <t>96,000</t>
    </r>
    <r>
      <rPr>
        <sz val="10"/>
        <color indexed="8"/>
        <rFont val="맑은 고딕"/>
        <family val="3"/>
      </rPr>
      <t>원</t>
    </r>
  </si>
  <si>
    <r>
      <t>1,702,000</t>
    </r>
    <r>
      <rPr>
        <sz val="10"/>
        <color indexed="8"/>
        <rFont val="맑은 고딕"/>
        <family val="3"/>
      </rPr>
      <t>원</t>
    </r>
  </si>
  <si>
    <r>
      <t>1,728,000</t>
    </r>
    <r>
      <rPr>
        <sz val="10"/>
        <color indexed="8"/>
        <rFont val="맑은 고딕"/>
        <family val="3"/>
      </rPr>
      <t>원</t>
    </r>
  </si>
  <si>
    <r>
      <t>2,000</t>
    </r>
    <r>
      <rPr>
        <sz val="10"/>
        <color indexed="8"/>
        <rFont val="맑은 고딕"/>
        <family val="3"/>
      </rPr>
      <t>원</t>
    </r>
  </si>
  <si>
    <r>
      <t xml:space="preserve">구 </t>
    </r>
    <r>
      <rPr>
        <sz val="10"/>
        <color indexed="8"/>
        <rFont val="굴림"/>
        <family val="3"/>
      </rPr>
      <t>: 20,000</t>
    </r>
    <r>
      <rPr>
        <sz val="10"/>
        <color indexed="8"/>
        <rFont val="맑은 고딕"/>
        <family val="3"/>
      </rPr>
      <t>원</t>
    </r>
  </si>
  <si>
    <r>
      <t xml:space="preserve">신 </t>
    </r>
    <r>
      <rPr>
        <sz val="10"/>
        <color indexed="8"/>
        <rFont val="굴림"/>
        <family val="3"/>
      </rPr>
      <t>: 25,000</t>
    </r>
    <r>
      <rPr>
        <sz val="10"/>
        <color indexed="8"/>
        <rFont val="맑은 고딕"/>
        <family val="3"/>
      </rPr>
      <t>원</t>
    </r>
  </si>
  <si>
    <r>
      <t>*</t>
    </r>
    <r>
      <rPr>
        <sz val="9"/>
        <color indexed="10"/>
        <rFont val="맑은 고딕"/>
        <family val="3"/>
      </rPr>
      <t>해당자에 한함</t>
    </r>
  </si>
  <si>
    <t>2024년 회비 납부자 명단(단체등록)</t>
  </si>
  <si>
    <t>2023년 소급분</t>
  </si>
  <si>
    <t>2024년 회비</t>
  </si>
  <si>
    <t>명단 작성 후 메일 uls@koreanursing.or.kr 이나 팩스 052-258-2310 로 보내주시면 감사하겠습니다.</t>
  </si>
  <si>
    <r>
      <rPr>
        <b/>
        <sz val="20"/>
        <color indexed="10"/>
        <rFont val="맑은 고딕"/>
        <family val="3"/>
      </rPr>
      <t xml:space="preserve">&lt;설명&gt; </t>
    </r>
    <r>
      <rPr>
        <b/>
        <sz val="20"/>
        <color indexed="8"/>
        <rFont val="맑은 고딕"/>
        <family val="3"/>
      </rPr>
      <t>2024년 회비 납부자 명단(단체등록)</t>
    </r>
  </si>
  <si>
    <r>
      <t xml:space="preserve">2023년 소급분  70,000원
</t>
    </r>
    <r>
      <rPr>
        <sz val="8"/>
        <color indexed="10"/>
        <rFont val="맑은 고딕"/>
        <family val="3"/>
      </rPr>
      <t>*2023년 회비 미납부자
혹은 2024년 신회원이나
면허증을 2023년 이전에
발급받은 경우</t>
    </r>
    <r>
      <rPr>
        <sz val="8"/>
        <color indexed="8"/>
        <rFont val="맑은 고딕"/>
        <family val="3"/>
      </rPr>
      <t xml:space="preserve">
</t>
    </r>
    <r>
      <rPr>
        <sz val="8"/>
        <color indexed="8"/>
        <rFont val="맑은 고딕"/>
        <family val="3"/>
      </rPr>
      <t>감액                     0원
면제                     0원</t>
    </r>
  </si>
  <si>
    <r>
      <t>2024</t>
    </r>
    <r>
      <rPr>
        <sz val="10"/>
        <color indexed="8"/>
        <rFont val="맑은 고딕"/>
        <family val="3"/>
      </rPr>
      <t>년 회비</t>
    </r>
  </si>
  <si>
    <r>
      <t>2023</t>
    </r>
    <r>
      <rPr>
        <sz val="10"/>
        <color indexed="8"/>
        <rFont val="맑은 고딕"/>
        <family val="3"/>
      </rPr>
      <t>년 소급회비</t>
    </r>
  </si>
  <si>
    <r>
      <t>70,000</t>
    </r>
    <r>
      <rPr>
        <sz val="10"/>
        <color indexed="8"/>
        <rFont val="맑은 고딕"/>
        <family val="3"/>
      </rPr>
      <t>원</t>
    </r>
  </si>
  <si>
    <t>2023소급회원</t>
  </si>
  <si>
    <t>2024년 회비만 납부(2023년 회비 납부한 경우)</t>
  </si>
  <si>
    <t>2023년에 회비 납부를 안한 경우</t>
  </si>
  <si>
    <t>2024년 신회원 가입(2024년 면허 발급자)</t>
  </si>
  <si>
    <t>2024년 신회원 가입(2023년 이전 면허 발급자)</t>
  </si>
  <si>
    <t>2024년 면허 발급자가 평생회원으로 가입하는 경우</t>
  </si>
  <si>
    <t>2024년 이전에 평생회원으로 가입한 분</t>
  </si>
  <si>
    <t>구회원
2023소급회원
신회원
평생전환회원
평생신회원
평생구회원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</si>
</sst>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mm&quot;월&quot;\ dd&quot;일&quot;"/>
    <numFmt numFmtId="182" formatCode="0_);[Red]\(0\)"/>
    <numFmt numFmtId="183" formatCode="#,##0_);[Red]\(#,##0\)"/>
    <numFmt numFmtId="184" formatCode="[$-412]yyyy&quot;년&quot;\ m&quot;월&quot;\ d&quot;일&quot;\ dddd"/>
    <numFmt numFmtId="185" formatCode="[$-412]AM/PM\ h:mm:ss"/>
  </numFmts>
  <fonts count="7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8"/>
      <color indexed="8"/>
      <name val="맑은 고딕"/>
      <family val="3"/>
    </font>
    <font>
      <sz val="6"/>
      <color indexed="8"/>
      <name val="맑은 고딕"/>
      <family val="3"/>
    </font>
    <font>
      <b/>
      <sz val="20"/>
      <color indexed="10"/>
      <name val="맑은 고딕"/>
      <family val="3"/>
    </font>
    <font>
      <b/>
      <sz val="20"/>
      <color indexed="8"/>
      <name val="맑은 고딕"/>
      <family val="3"/>
    </font>
    <font>
      <sz val="8"/>
      <color indexed="10"/>
      <name val="맑은 고딕"/>
      <family val="3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9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굴림체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2"/>
      <color indexed="10"/>
      <name val="맑은 고딕"/>
      <family val="3"/>
    </font>
    <font>
      <sz val="12"/>
      <color indexed="8"/>
      <name val="맑은 고딕"/>
      <family val="3"/>
    </font>
    <font>
      <sz val="9"/>
      <color indexed="10"/>
      <name val="굴림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굴림체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  <font>
      <b/>
      <sz val="10"/>
      <color rgb="FF000000"/>
      <name val="Calibri"/>
      <family val="3"/>
    </font>
    <font>
      <sz val="8"/>
      <color rgb="FF000000"/>
      <name val="Calibri"/>
      <family val="3"/>
    </font>
    <font>
      <sz val="10"/>
      <color rgb="FF0000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0"/>
      <color rgb="FF000000"/>
      <name val="굴림"/>
      <family val="3"/>
    </font>
    <font>
      <sz val="9"/>
      <color rgb="FFFB2E2E"/>
      <name val="굴림"/>
      <family val="3"/>
    </font>
    <font>
      <b/>
      <sz val="20"/>
      <color theme="1"/>
      <name val="Calibri"/>
      <family val="3"/>
    </font>
    <font>
      <b/>
      <sz val="20"/>
      <color rgb="FFFF0000"/>
      <name val="Calibri"/>
      <family val="3"/>
    </font>
    <font>
      <b/>
      <sz val="20"/>
      <color theme="1"/>
      <name val="맑은 고딕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9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1" fontId="60" fillId="0" borderId="0" xfId="48" applyFont="1" applyAlignment="1">
      <alignment vertical="center"/>
    </xf>
    <xf numFmtId="0" fontId="61" fillId="0" borderId="0" xfId="0" applyNumberFormat="1" applyFont="1" applyAlignment="1">
      <alignment horizontal="left" vertical="center"/>
    </xf>
    <xf numFmtId="0" fontId="62" fillId="0" borderId="0" xfId="0" applyNumberFormat="1" applyFont="1" applyAlignment="1">
      <alignment vertical="center"/>
    </xf>
    <xf numFmtId="0" fontId="62" fillId="0" borderId="0" xfId="48" applyNumberFormat="1" applyFont="1" applyAlignment="1">
      <alignment vertical="center"/>
    </xf>
    <xf numFmtId="0" fontId="63" fillId="0" borderId="10" xfId="48" applyNumberFormat="1" applyFont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left" vertical="center" wrapText="1"/>
    </xf>
    <xf numFmtId="0" fontId="64" fillId="0" borderId="10" xfId="48" applyNumberFormat="1" applyFont="1" applyBorder="1" applyAlignment="1">
      <alignment horizontal="left" vertical="center" wrapText="1"/>
    </xf>
    <xf numFmtId="0" fontId="65" fillId="0" borderId="10" xfId="48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41" fontId="69" fillId="0" borderId="0" xfId="48" applyFont="1" applyAlignment="1">
      <alignment vertical="center"/>
    </xf>
    <xf numFmtId="0" fontId="61" fillId="0" borderId="0" xfId="48" applyNumberFormat="1" applyFont="1" applyAlignment="1">
      <alignment vertical="center"/>
    </xf>
    <xf numFmtId="0" fontId="61" fillId="0" borderId="11" xfId="48" applyNumberFormat="1" applyFont="1" applyBorder="1" applyAlignment="1">
      <alignment vertical="center" shrinkToFit="1"/>
    </xf>
    <xf numFmtId="0" fontId="61" fillId="0" borderId="0" xfId="0" applyNumberFormat="1" applyFont="1" applyBorder="1" applyAlignment="1">
      <alignment horizontal="left" vertical="center"/>
    </xf>
    <xf numFmtId="49" fontId="67" fillId="0" borderId="10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48" applyNumberFormat="1" applyFont="1" applyBorder="1" applyAlignment="1">
      <alignment horizontal="center" vertical="center" wrapText="1"/>
    </xf>
    <xf numFmtId="0" fontId="63" fillId="0" borderId="13" xfId="48" applyNumberFormat="1" applyFont="1" applyBorder="1" applyAlignment="1">
      <alignment horizontal="center" vertical="center" wrapText="1"/>
    </xf>
    <xf numFmtId="0" fontId="61" fillId="0" borderId="0" xfId="0" applyNumberFormat="1" applyFont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83" fontId="67" fillId="0" borderId="10" xfId="48" applyNumberFormat="1" applyFont="1" applyBorder="1" applyAlignment="1">
      <alignment horizontal="right" vertical="center"/>
    </xf>
    <xf numFmtId="0" fontId="64" fillId="0" borderId="14" xfId="48" applyNumberFormat="1" applyFont="1" applyBorder="1" applyAlignment="1">
      <alignment horizontal="left" vertical="center" wrapText="1"/>
    </xf>
    <xf numFmtId="183" fontId="67" fillId="6" borderId="10" xfId="48" applyNumberFormat="1" applyFont="1" applyFill="1" applyBorder="1" applyAlignment="1">
      <alignment horizontal="right" vertical="center"/>
    </xf>
    <xf numFmtId="183" fontId="71" fillId="6" borderId="10" xfId="0" applyNumberFormat="1" applyFont="1" applyFill="1" applyBorder="1" applyAlignment="1">
      <alignment horizontal="right" vertical="center"/>
    </xf>
    <xf numFmtId="183" fontId="62" fillId="12" borderId="10" xfId="0" applyNumberFormat="1" applyFont="1" applyFill="1" applyBorder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0" fontId="65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73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74" fillId="0" borderId="0" xfId="0" applyNumberFormat="1" applyFont="1" applyAlignment="1">
      <alignment horizontal="center" vertical="center"/>
    </xf>
    <xf numFmtId="0" fontId="63" fillId="0" borderId="19" xfId="48" applyNumberFormat="1" applyFont="1" applyBorder="1" applyAlignment="1">
      <alignment horizontal="center" vertical="center" wrapText="1"/>
    </xf>
    <xf numFmtId="0" fontId="63" fillId="0" borderId="13" xfId="48" applyNumberFormat="1" applyFont="1" applyBorder="1" applyAlignment="1">
      <alignment horizontal="center" vertical="center" wrapText="1"/>
    </xf>
    <xf numFmtId="0" fontId="61" fillId="0" borderId="0" xfId="48" applyNumberFormat="1" applyFont="1" applyAlignment="1">
      <alignment horizontal="left" vertical="center"/>
    </xf>
    <xf numFmtId="0" fontId="71" fillId="0" borderId="19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1" fillId="0" borderId="11" xfId="0" applyNumberFormat="1" applyFont="1" applyBorder="1" applyAlignment="1">
      <alignment horizontal="left" vertical="center"/>
    </xf>
    <xf numFmtId="0" fontId="61" fillId="0" borderId="11" xfId="48" applyNumberFormat="1" applyFont="1" applyBorder="1" applyAlignment="1">
      <alignment horizontal="left" vertical="center" shrinkToFit="1"/>
    </xf>
    <xf numFmtId="0" fontId="61" fillId="0" borderId="0" xfId="0" applyNumberFormat="1" applyFont="1" applyAlignment="1">
      <alignment horizontal="left" vertical="center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2" xfId="48" applyNumberFormat="1" applyFont="1" applyBorder="1" applyAlignment="1">
      <alignment horizontal="center" vertical="center" wrapText="1"/>
    </xf>
    <xf numFmtId="0" fontId="63" fillId="0" borderId="28" xfId="48" applyNumberFormat="1" applyFont="1" applyBorder="1" applyAlignment="1">
      <alignment horizontal="center" vertical="center" wrapText="1"/>
    </xf>
    <xf numFmtId="0" fontId="63" fillId="0" borderId="14" xfId="48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/>
    </xf>
    <xf numFmtId="0" fontId="63" fillId="0" borderId="28" xfId="0" applyNumberFormat="1" applyFont="1" applyBorder="1" applyAlignment="1">
      <alignment horizontal="center" vertical="center" wrapText="1"/>
    </xf>
    <xf numFmtId="0" fontId="63" fillId="0" borderId="14" xfId="0" applyNumberFormat="1" applyFont="1" applyBorder="1" applyAlignment="1">
      <alignment horizontal="center" vertical="center" wrapText="1"/>
    </xf>
    <xf numFmtId="0" fontId="63" fillId="0" borderId="10" xfId="48" applyNumberFormat="1" applyFont="1" applyBorder="1" applyAlignment="1">
      <alignment horizontal="center" vertical="center" wrapText="1"/>
    </xf>
    <xf numFmtId="0" fontId="75" fillId="0" borderId="0" xfId="0" applyNumberFormat="1" applyFont="1" applyAlignment="1">
      <alignment horizontal="center" vertical="center"/>
    </xf>
    <xf numFmtId="0" fontId="72" fillId="0" borderId="18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76" fillId="0" borderId="0" xfId="0" applyNumberFormat="1" applyFont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0"/>
  <sheetViews>
    <sheetView tabSelected="1" view="pageBreakPreview" zoomScaleSheetLayoutView="100" zoomScalePageLayoutView="0" workbookViewId="0" topLeftCell="A4">
      <selection activeCell="E11" sqref="E11"/>
    </sheetView>
  </sheetViews>
  <sheetFormatPr defaultColWidth="9.140625" defaultRowHeight="19.5" customHeight="1"/>
  <cols>
    <col min="1" max="1" width="5.421875" style="1" customWidth="1"/>
    <col min="2" max="4" width="8.57421875" style="1" customWidth="1"/>
    <col min="5" max="5" width="10.57421875" style="1" customWidth="1"/>
    <col min="6" max="6" width="16.8515625" style="2" customWidth="1"/>
    <col min="7" max="7" width="19.140625" style="2" customWidth="1"/>
    <col min="8" max="8" width="12.140625" style="2" customWidth="1"/>
    <col min="9" max="9" width="11.57421875" style="2" customWidth="1"/>
    <col min="10" max="10" width="12.57421875" style="1" customWidth="1"/>
    <col min="11" max="12" width="15.57421875" style="1" customWidth="1"/>
    <col min="13" max="16384" width="9.00390625" style="1" customWidth="1"/>
  </cols>
  <sheetData>
    <row r="1" spans="1:12" ht="30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9.5" customHeight="1">
      <c r="A2" s="56" t="s">
        <v>4</v>
      </c>
      <c r="B2" s="56"/>
      <c r="C2" s="3"/>
      <c r="D2" s="3"/>
      <c r="E2" s="4"/>
      <c r="F2" s="5"/>
      <c r="G2" s="5"/>
      <c r="H2" s="5"/>
      <c r="I2" s="5"/>
      <c r="J2" s="16"/>
      <c r="K2" s="47" t="s">
        <v>13</v>
      </c>
      <c r="L2" s="47"/>
    </row>
    <row r="3" spans="1:12" ht="19.5" customHeight="1">
      <c r="A3" s="54" t="s">
        <v>5</v>
      </c>
      <c r="B3" s="54"/>
      <c r="C3" s="18"/>
      <c r="D3" s="18"/>
      <c r="E3" s="4"/>
      <c r="F3" s="5"/>
      <c r="G3" s="5"/>
      <c r="H3" s="5"/>
      <c r="I3" s="5"/>
      <c r="J3" s="17"/>
      <c r="K3" s="55" t="s">
        <v>14</v>
      </c>
      <c r="L3" s="55"/>
    </row>
    <row r="4" spans="1:13" ht="19.5" customHeight="1">
      <c r="A4" s="43" t="s">
        <v>0</v>
      </c>
      <c r="B4" s="43" t="s">
        <v>1</v>
      </c>
      <c r="C4" s="43" t="s">
        <v>15</v>
      </c>
      <c r="D4" s="43" t="s">
        <v>3</v>
      </c>
      <c r="E4" s="69" t="s">
        <v>2</v>
      </c>
      <c r="F4" s="72" t="s">
        <v>11</v>
      </c>
      <c r="G4" s="72"/>
      <c r="H4" s="72"/>
      <c r="I4" s="66" t="s">
        <v>8</v>
      </c>
      <c r="J4" s="57" t="s">
        <v>18</v>
      </c>
      <c r="K4" s="58"/>
      <c r="L4" s="59"/>
      <c r="M4" s="43" t="s">
        <v>29</v>
      </c>
    </row>
    <row r="5" spans="1:13" ht="19.5" customHeight="1">
      <c r="A5" s="43"/>
      <c r="B5" s="43"/>
      <c r="C5" s="43"/>
      <c r="D5" s="43"/>
      <c r="E5" s="70"/>
      <c r="F5" s="45" t="s">
        <v>12</v>
      </c>
      <c r="G5" s="46"/>
      <c r="H5" s="6" t="s">
        <v>10</v>
      </c>
      <c r="I5" s="67"/>
      <c r="J5" s="60"/>
      <c r="K5" s="61"/>
      <c r="L5" s="62"/>
      <c r="M5" s="43"/>
    </row>
    <row r="6" spans="1:13" ht="19.5" customHeight="1">
      <c r="A6" s="43"/>
      <c r="B6" s="43"/>
      <c r="C6" s="43"/>
      <c r="D6" s="43"/>
      <c r="E6" s="71"/>
      <c r="F6" s="23" t="s">
        <v>45</v>
      </c>
      <c r="G6" s="23" t="s">
        <v>46</v>
      </c>
      <c r="H6" s="24" t="s">
        <v>46</v>
      </c>
      <c r="I6" s="68"/>
      <c r="J6" s="63"/>
      <c r="K6" s="64"/>
      <c r="L6" s="65"/>
      <c r="M6" s="43"/>
    </row>
    <row r="7" spans="1:13" ht="81" customHeight="1">
      <c r="A7" s="43"/>
      <c r="B7" s="43"/>
      <c r="C7" s="43"/>
      <c r="D7" s="43"/>
      <c r="E7" s="7" t="s">
        <v>60</v>
      </c>
      <c r="F7" s="33" t="s">
        <v>49</v>
      </c>
      <c r="G7" s="28" t="s">
        <v>34</v>
      </c>
      <c r="H7" s="8" t="s">
        <v>16</v>
      </c>
      <c r="I7" s="9" t="s">
        <v>9</v>
      </c>
      <c r="J7" s="32" t="s">
        <v>17</v>
      </c>
      <c r="K7" s="10" t="s">
        <v>6</v>
      </c>
      <c r="L7" s="10" t="s">
        <v>7</v>
      </c>
      <c r="M7" s="43"/>
    </row>
    <row r="8" spans="1:13" ht="14.25">
      <c r="A8" s="42" t="s">
        <v>28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4.25">
      <c r="A9" s="11">
        <v>1</v>
      </c>
      <c r="B9" s="12"/>
      <c r="C9" s="19"/>
      <c r="D9" s="12"/>
      <c r="E9" s="12"/>
      <c r="F9" s="27"/>
      <c r="G9" s="27"/>
      <c r="H9" s="27"/>
      <c r="I9" s="29">
        <f aca="true" t="shared" si="0" ref="I9:I27">SUM(F9:H9)</f>
        <v>0</v>
      </c>
      <c r="J9" s="12"/>
      <c r="K9" s="12"/>
      <c r="L9" s="12"/>
      <c r="M9" s="34"/>
    </row>
    <row r="10" spans="1:13" ht="14.25">
      <c r="A10" s="11">
        <v>2</v>
      </c>
      <c r="B10" s="12"/>
      <c r="C10" s="19"/>
      <c r="D10" s="12"/>
      <c r="E10" s="12"/>
      <c r="F10" s="27"/>
      <c r="G10" s="27"/>
      <c r="H10" s="27"/>
      <c r="I10" s="29">
        <f t="shared" si="0"/>
        <v>0</v>
      </c>
      <c r="J10" s="12"/>
      <c r="K10" s="12"/>
      <c r="L10" s="12"/>
      <c r="M10" s="34"/>
    </row>
    <row r="11" spans="1:13" ht="14.25">
      <c r="A11" s="11">
        <v>3</v>
      </c>
      <c r="B11" s="12"/>
      <c r="C11" s="19"/>
      <c r="D11" s="12"/>
      <c r="E11" s="12"/>
      <c r="F11" s="27"/>
      <c r="G11" s="27"/>
      <c r="H11" s="27"/>
      <c r="I11" s="29">
        <f t="shared" si="0"/>
        <v>0</v>
      </c>
      <c r="J11" s="12"/>
      <c r="K11" s="12"/>
      <c r="L11" s="12"/>
      <c r="M11" s="34"/>
    </row>
    <row r="12" spans="1:13" ht="14.25">
      <c r="A12" s="11">
        <v>4</v>
      </c>
      <c r="B12" s="12"/>
      <c r="C12" s="19"/>
      <c r="D12" s="12"/>
      <c r="E12" s="12"/>
      <c r="F12" s="27"/>
      <c r="G12" s="27"/>
      <c r="H12" s="27"/>
      <c r="I12" s="29">
        <f t="shared" si="0"/>
        <v>0</v>
      </c>
      <c r="J12" s="12"/>
      <c r="K12" s="12"/>
      <c r="L12" s="12"/>
      <c r="M12" s="34"/>
    </row>
    <row r="13" spans="1:13" ht="14.25">
      <c r="A13" s="11">
        <v>5</v>
      </c>
      <c r="B13" s="12"/>
      <c r="C13" s="19"/>
      <c r="D13" s="12"/>
      <c r="E13" s="12"/>
      <c r="F13" s="27"/>
      <c r="G13" s="27"/>
      <c r="H13" s="27"/>
      <c r="I13" s="29">
        <f t="shared" si="0"/>
        <v>0</v>
      </c>
      <c r="J13" s="12"/>
      <c r="K13" s="12"/>
      <c r="L13" s="12"/>
      <c r="M13" s="34"/>
    </row>
    <row r="14" spans="1:13" ht="14.25">
      <c r="A14" s="11">
        <v>6</v>
      </c>
      <c r="B14" s="12"/>
      <c r="C14" s="19"/>
      <c r="D14" s="12"/>
      <c r="E14" s="12"/>
      <c r="F14" s="27"/>
      <c r="G14" s="27"/>
      <c r="H14" s="27"/>
      <c r="I14" s="29">
        <f t="shared" si="0"/>
        <v>0</v>
      </c>
      <c r="J14" s="12"/>
      <c r="K14" s="12"/>
      <c r="L14" s="12"/>
      <c r="M14" s="34"/>
    </row>
    <row r="15" spans="1:13" ht="14.25">
      <c r="A15" s="11">
        <v>7</v>
      </c>
      <c r="B15" s="12"/>
      <c r="C15" s="19"/>
      <c r="D15" s="12"/>
      <c r="E15" s="12"/>
      <c r="F15" s="27"/>
      <c r="G15" s="27"/>
      <c r="H15" s="27"/>
      <c r="I15" s="29">
        <f t="shared" si="0"/>
        <v>0</v>
      </c>
      <c r="J15" s="12"/>
      <c r="K15" s="12"/>
      <c r="L15" s="12"/>
      <c r="M15" s="34"/>
    </row>
    <row r="16" spans="1:13" ht="14.25">
      <c r="A16" s="11">
        <v>8</v>
      </c>
      <c r="B16" s="12"/>
      <c r="C16" s="19"/>
      <c r="D16" s="12"/>
      <c r="E16" s="12"/>
      <c r="F16" s="27"/>
      <c r="G16" s="27"/>
      <c r="H16" s="27"/>
      <c r="I16" s="29">
        <f t="shared" si="0"/>
        <v>0</v>
      </c>
      <c r="J16" s="12"/>
      <c r="K16" s="12"/>
      <c r="L16" s="12"/>
      <c r="M16" s="34"/>
    </row>
    <row r="17" spans="1:13" ht="14.25">
      <c r="A17" s="11">
        <v>9</v>
      </c>
      <c r="B17" s="12"/>
      <c r="C17" s="19"/>
      <c r="D17" s="12"/>
      <c r="E17" s="12"/>
      <c r="F17" s="27"/>
      <c r="G17" s="27"/>
      <c r="H17" s="27"/>
      <c r="I17" s="29">
        <f t="shared" si="0"/>
        <v>0</v>
      </c>
      <c r="J17" s="12"/>
      <c r="K17" s="12"/>
      <c r="L17" s="12"/>
      <c r="M17" s="34"/>
    </row>
    <row r="18" spans="1:13" ht="14.25">
      <c r="A18" s="11">
        <v>10</v>
      </c>
      <c r="B18" s="12"/>
      <c r="C18" s="19"/>
      <c r="D18" s="12"/>
      <c r="E18" s="12"/>
      <c r="F18" s="27"/>
      <c r="G18" s="27"/>
      <c r="H18" s="27"/>
      <c r="I18" s="29">
        <f t="shared" si="0"/>
        <v>0</v>
      </c>
      <c r="J18" s="12"/>
      <c r="K18" s="12"/>
      <c r="L18" s="12"/>
      <c r="M18" s="34"/>
    </row>
    <row r="19" spans="1:13" ht="14.25">
      <c r="A19" s="11">
        <v>11</v>
      </c>
      <c r="B19" s="12"/>
      <c r="C19" s="19"/>
      <c r="D19" s="12"/>
      <c r="E19" s="12"/>
      <c r="F19" s="27"/>
      <c r="G19" s="27"/>
      <c r="H19" s="27"/>
      <c r="I19" s="29">
        <f t="shared" si="0"/>
        <v>0</v>
      </c>
      <c r="J19" s="12"/>
      <c r="K19" s="12"/>
      <c r="L19" s="12"/>
      <c r="M19" s="34"/>
    </row>
    <row r="20" spans="1:13" ht="14.25">
      <c r="A20" s="11">
        <v>12</v>
      </c>
      <c r="B20" s="12"/>
      <c r="C20" s="19"/>
      <c r="D20" s="12"/>
      <c r="E20" s="12"/>
      <c r="F20" s="27"/>
      <c r="G20" s="27"/>
      <c r="H20" s="27"/>
      <c r="I20" s="29">
        <f t="shared" si="0"/>
        <v>0</v>
      </c>
      <c r="J20" s="12"/>
      <c r="K20" s="12"/>
      <c r="L20" s="12"/>
      <c r="M20" s="34"/>
    </row>
    <row r="21" spans="1:13" ht="14.25">
      <c r="A21" s="11">
        <v>13</v>
      </c>
      <c r="B21" s="12"/>
      <c r="C21" s="19"/>
      <c r="D21" s="12"/>
      <c r="E21" s="12"/>
      <c r="F21" s="27"/>
      <c r="G21" s="27"/>
      <c r="H21" s="27"/>
      <c r="I21" s="29">
        <f t="shared" si="0"/>
        <v>0</v>
      </c>
      <c r="J21" s="12"/>
      <c r="K21" s="12"/>
      <c r="L21" s="12"/>
      <c r="M21" s="34"/>
    </row>
    <row r="22" spans="1:13" ht="14.25">
      <c r="A22" s="11">
        <v>14</v>
      </c>
      <c r="B22" s="12"/>
      <c r="C22" s="19"/>
      <c r="D22" s="12"/>
      <c r="E22" s="12"/>
      <c r="F22" s="27"/>
      <c r="G22" s="27"/>
      <c r="H22" s="27"/>
      <c r="I22" s="29">
        <f t="shared" si="0"/>
        <v>0</v>
      </c>
      <c r="J22" s="12"/>
      <c r="K22" s="12"/>
      <c r="L22" s="12"/>
      <c r="M22" s="34"/>
    </row>
    <row r="23" spans="1:13" ht="19.5" customHeight="1">
      <c r="A23" s="11">
        <v>15</v>
      </c>
      <c r="B23" s="12"/>
      <c r="C23" s="19"/>
      <c r="D23" s="12"/>
      <c r="E23" s="12"/>
      <c r="F23" s="27"/>
      <c r="G23" s="27"/>
      <c r="H23" s="27"/>
      <c r="I23" s="29">
        <f t="shared" si="0"/>
        <v>0</v>
      </c>
      <c r="J23" s="12"/>
      <c r="K23" s="12"/>
      <c r="L23" s="12"/>
      <c r="M23" s="34"/>
    </row>
    <row r="24" spans="1:13" ht="19.5" customHeight="1">
      <c r="A24" s="11">
        <v>16</v>
      </c>
      <c r="B24" s="12"/>
      <c r="C24" s="19"/>
      <c r="D24" s="12"/>
      <c r="E24" s="12"/>
      <c r="F24" s="27"/>
      <c r="G24" s="27"/>
      <c r="H24" s="27"/>
      <c r="I24" s="29">
        <f t="shared" si="0"/>
        <v>0</v>
      </c>
      <c r="J24" s="12"/>
      <c r="K24" s="12"/>
      <c r="L24" s="12"/>
      <c r="M24" s="34"/>
    </row>
    <row r="25" spans="1:13" ht="19.5" customHeight="1">
      <c r="A25" s="11">
        <v>17</v>
      </c>
      <c r="B25" s="12"/>
      <c r="C25" s="19"/>
      <c r="D25" s="12"/>
      <c r="E25" s="12"/>
      <c r="F25" s="27"/>
      <c r="G25" s="27"/>
      <c r="H25" s="27"/>
      <c r="I25" s="29">
        <f t="shared" si="0"/>
        <v>0</v>
      </c>
      <c r="J25" s="12"/>
      <c r="K25" s="12"/>
      <c r="L25" s="12"/>
      <c r="M25" s="34"/>
    </row>
    <row r="26" spans="1:13" ht="19.5" customHeight="1">
      <c r="A26" s="11">
        <v>18</v>
      </c>
      <c r="B26" s="12"/>
      <c r="C26" s="19"/>
      <c r="D26" s="12"/>
      <c r="E26" s="12"/>
      <c r="F26" s="27"/>
      <c r="G26" s="27"/>
      <c r="H26" s="27"/>
      <c r="I26" s="29">
        <f t="shared" si="0"/>
        <v>0</v>
      </c>
      <c r="J26" s="12"/>
      <c r="K26" s="12"/>
      <c r="L26" s="12"/>
      <c r="M26" s="34"/>
    </row>
    <row r="27" spans="1:13" ht="19.5" customHeight="1">
      <c r="A27" s="11">
        <v>19</v>
      </c>
      <c r="B27" s="12"/>
      <c r="C27" s="19"/>
      <c r="D27" s="12"/>
      <c r="E27" s="12"/>
      <c r="F27" s="27"/>
      <c r="G27" s="27"/>
      <c r="H27" s="27"/>
      <c r="I27" s="29">
        <f t="shared" si="0"/>
        <v>0</v>
      </c>
      <c r="J27" s="12"/>
      <c r="K27" s="12"/>
      <c r="L27" s="12"/>
      <c r="M27" s="34"/>
    </row>
    <row r="28" spans="1:13" ht="19.5" customHeight="1">
      <c r="A28" s="11">
        <v>20</v>
      </c>
      <c r="B28" s="12"/>
      <c r="C28" s="19"/>
      <c r="D28" s="12"/>
      <c r="E28" s="12"/>
      <c r="F28" s="27"/>
      <c r="G28" s="27"/>
      <c r="H28" s="27"/>
      <c r="I28" s="29">
        <f>SUM(F28:H28)</f>
        <v>0</v>
      </c>
      <c r="J28" s="12"/>
      <c r="K28" s="12"/>
      <c r="L28" s="12"/>
      <c r="M28" s="34"/>
    </row>
    <row r="29" spans="1:13" ht="19.5" customHeight="1">
      <c r="A29" s="48" t="s">
        <v>8</v>
      </c>
      <c r="B29" s="49"/>
      <c r="C29" s="49"/>
      <c r="D29" s="49"/>
      <c r="E29" s="50"/>
      <c r="F29" s="30">
        <f>SUM(F9:F28)</f>
        <v>0</v>
      </c>
      <c r="G29" s="30">
        <f>SUM(G9:G28)</f>
        <v>0</v>
      </c>
      <c r="H29" s="30">
        <f>SUM(H9:H28)</f>
        <v>0</v>
      </c>
      <c r="I29" s="31">
        <f>SUM(I9:I28)</f>
        <v>0</v>
      </c>
      <c r="J29" s="51"/>
      <c r="K29" s="52"/>
      <c r="L29" s="53"/>
      <c r="M29" s="34"/>
    </row>
    <row r="30" spans="1:12" ht="19.5" customHeight="1">
      <c r="A30" s="13" t="s">
        <v>47</v>
      </c>
      <c r="B30" s="14"/>
      <c r="C30" s="14"/>
      <c r="D30" s="14"/>
      <c r="E30" s="14"/>
      <c r="F30" s="15"/>
      <c r="G30" s="15"/>
      <c r="H30" s="15"/>
      <c r="I30" s="15"/>
      <c r="J30" s="14"/>
      <c r="K30" s="14"/>
      <c r="L30" s="14"/>
    </row>
  </sheetData>
  <sheetProtection/>
  <mergeCells count="18">
    <mergeCell ref="J4:L6"/>
    <mergeCell ref="I4:I6"/>
    <mergeCell ref="E4:E6"/>
    <mergeCell ref="A4:A7"/>
    <mergeCell ref="B4:B7"/>
    <mergeCell ref="F4:H4"/>
    <mergeCell ref="C4:C7"/>
    <mergeCell ref="D4:D7"/>
    <mergeCell ref="A8:M8"/>
    <mergeCell ref="M4:M7"/>
    <mergeCell ref="A1:L1"/>
    <mergeCell ref="F5:G5"/>
    <mergeCell ref="K2:L2"/>
    <mergeCell ref="A29:E29"/>
    <mergeCell ref="J29:L29"/>
    <mergeCell ref="A3:B3"/>
    <mergeCell ref="K3:L3"/>
    <mergeCell ref="A2:B2"/>
  </mergeCells>
  <dataValidations count="7">
    <dataValidation type="list" allowBlank="1" showInputMessage="1" showErrorMessage="1" sqref="H43:H65536 H9:H28">
      <formula1>"0,20000,25000"</formula1>
    </dataValidation>
    <dataValidation type="list" allowBlank="1" showInputMessage="1" showErrorMessage="1" sqref="E43:E65536">
      <formula1>"구회원,2019소급회원,신회원,평생전환회원,평생신회원,평생구회원"</formula1>
    </dataValidation>
    <dataValidation type="list" allowBlank="1" showInputMessage="1" showErrorMessage="1" sqref="G43:G65536">
      <formula1>"60000,86000,1452000,1478000,2000"</formula1>
    </dataValidation>
    <dataValidation type="list" allowBlank="1" showInputMessage="1" showErrorMessage="1" sqref="F29:F65536">
      <formula1>"0,60000,감액(서류첨부필요),면제(서류첨부필요)"</formula1>
    </dataValidation>
    <dataValidation type="list" allowBlank="1" showInputMessage="1" showErrorMessage="1" sqref="E9:E28">
      <formula1>"구회원,2023소급회원,신회원,평생전환회원,평생신회원,평생구회원"</formula1>
    </dataValidation>
    <dataValidation type="list" allowBlank="1" showInputMessage="1" showErrorMessage="1" sqref="G9:G28">
      <formula1>"70000,96000,1702000,1728000,2000"</formula1>
    </dataValidation>
    <dataValidation type="list" allowBlank="1" showInputMessage="1" showErrorMessage="1" sqref="F9:F28">
      <formula1>"0,70000,감액(서류첨부필요),면제(서류첨부필요)"</formula1>
    </dataValidation>
  </dataValidations>
  <printOptions horizontalCentered="1"/>
  <pageMargins left="0.2362204724409449" right="0.2362204724409449" top="0.3937007874015748" bottom="0.1968503937007874" header="0" footer="0"/>
  <pageSetup fitToHeight="1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SheetLayoutView="100" zoomScalePageLayoutView="0" workbookViewId="0" topLeftCell="A1">
      <selection activeCell="C10" sqref="C10"/>
    </sheetView>
  </sheetViews>
  <sheetFormatPr defaultColWidth="9.140625" defaultRowHeight="19.5" customHeight="1"/>
  <cols>
    <col min="1" max="1" width="5.421875" style="1" customWidth="1"/>
    <col min="2" max="2" width="17.00390625" style="1" customWidth="1"/>
    <col min="3" max="3" width="8.57421875" style="1" customWidth="1"/>
    <col min="4" max="4" width="26.421875" style="1" customWidth="1"/>
    <col min="5" max="5" width="10.57421875" style="1" customWidth="1"/>
    <col min="6" max="6" width="16.8515625" style="2" customWidth="1"/>
    <col min="7" max="7" width="19.140625" style="2" customWidth="1"/>
    <col min="8" max="8" width="12.140625" style="2" customWidth="1"/>
    <col min="9" max="9" width="11.57421875" style="2" customWidth="1"/>
    <col min="10" max="10" width="12.57421875" style="1" customWidth="1"/>
    <col min="11" max="12" width="15.57421875" style="1" customWidth="1"/>
    <col min="13" max="16384" width="9.00390625" style="1" customWidth="1"/>
  </cols>
  <sheetData>
    <row r="1" spans="1:12" ht="30" customHeight="1">
      <c r="A1" s="81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0" customHeight="1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9.5" customHeight="1">
      <c r="A3" s="56" t="s">
        <v>4</v>
      </c>
      <c r="B3" s="56"/>
      <c r="C3" s="25"/>
      <c r="D3" s="25"/>
      <c r="E3" s="4"/>
      <c r="F3" s="5"/>
      <c r="G3" s="5"/>
      <c r="H3" s="5"/>
      <c r="I3" s="5"/>
      <c r="J3" s="16"/>
      <c r="K3" s="47" t="s">
        <v>13</v>
      </c>
      <c r="L3" s="47"/>
    </row>
    <row r="4" spans="1:12" ht="19.5" customHeight="1">
      <c r="A4" s="54" t="s">
        <v>5</v>
      </c>
      <c r="B4" s="54"/>
      <c r="C4" s="18"/>
      <c r="D4" s="18"/>
      <c r="E4" s="4"/>
      <c r="F4" s="5"/>
      <c r="G4" s="5"/>
      <c r="H4" s="5"/>
      <c r="I4" s="5"/>
      <c r="J4" s="17"/>
      <c r="K4" s="55" t="s">
        <v>14</v>
      </c>
      <c r="L4" s="55"/>
    </row>
    <row r="5" spans="1:12" ht="19.5" customHeight="1">
      <c r="A5" s="43" t="s">
        <v>0</v>
      </c>
      <c r="B5" s="57" t="s">
        <v>25</v>
      </c>
      <c r="C5" s="58"/>
      <c r="D5" s="59"/>
      <c r="E5" s="69" t="s">
        <v>2</v>
      </c>
      <c r="F5" s="72" t="s">
        <v>11</v>
      </c>
      <c r="G5" s="72"/>
      <c r="H5" s="72"/>
      <c r="I5" s="66" t="s">
        <v>8</v>
      </c>
      <c r="J5" s="57" t="s">
        <v>18</v>
      </c>
      <c r="K5" s="58"/>
      <c r="L5" s="59"/>
    </row>
    <row r="6" spans="1:12" ht="19.5" customHeight="1">
      <c r="A6" s="43"/>
      <c r="B6" s="60"/>
      <c r="C6" s="61"/>
      <c r="D6" s="62"/>
      <c r="E6" s="70"/>
      <c r="F6" s="45" t="s">
        <v>12</v>
      </c>
      <c r="G6" s="46"/>
      <c r="H6" s="23" t="s">
        <v>10</v>
      </c>
      <c r="I6" s="67"/>
      <c r="J6" s="60"/>
      <c r="K6" s="61"/>
      <c r="L6" s="62"/>
    </row>
    <row r="7" spans="1:12" ht="19.5" customHeight="1">
      <c r="A7" s="43"/>
      <c r="B7" s="60"/>
      <c r="C7" s="61"/>
      <c r="D7" s="62"/>
      <c r="E7" s="71"/>
      <c r="F7" s="23" t="s">
        <v>45</v>
      </c>
      <c r="G7" s="23" t="s">
        <v>46</v>
      </c>
      <c r="H7" s="24" t="s">
        <v>46</v>
      </c>
      <c r="I7" s="68"/>
      <c r="J7" s="63"/>
      <c r="K7" s="64"/>
      <c r="L7" s="65"/>
    </row>
    <row r="8" spans="1:12" ht="81" customHeight="1">
      <c r="A8" s="43"/>
      <c r="B8" s="63"/>
      <c r="C8" s="64"/>
      <c r="D8" s="65"/>
      <c r="E8" s="7" t="s">
        <v>33</v>
      </c>
      <c r="F8" s="21" t="s">
        <v>49</v>
      </c>
      <c r="G8" s="28" t="s">
        <v>34</v>
      </c>
      <c r="H8" s="8" t="s">
        <v>16</v>
      </c>
      <c r="I8" s="9" t="s">
        <v>9</v>
      </c>
      <c r="J8" s="20" t="s">
        <v>17</v>
      </c>
      <c r="K8" s="22" t="s">
        <v>6</v>
      </c>
      <c r="L8" s="22" t="s">
        <v>7</v>
      </c>
    </row>
    <row r="9" spans="1:12" ht="19.5" customHeight="1">
      <c r="A9" s="11">
        <v>1</v>
      </c>
      <c r="B9" s="26" t="s">
        <v>54</v>
      </c>
      <c r="C9" s="19"/>
      <c r="D9" s="12"/>
      <c r="E9" s="12" t="s">
        <v>19</v>
      </c>
      <c r="F9" s="27"/>
      <c r="G9" s="27">
        <v>70000</v>
      </c>
      <c r="H9" s="27">
        <v>20000</v>
      </c>
      <c r="I9" s="29">
        <f aca="true" t="shared" si="0" ref="I9:I18">SUM(F9:H9)</f>
        <v>90000</v>
      </c>
      <c r="J9" s="12"/>
      <c r="K9" s="12"/>
      <c r="L9" s="12"/>
    </row>
    <row r="10" spans="1:12" ht="19.5" customHeight="1">
      <c r="A10" s="11">
        <v>2</v>
      </c>
      <c r="B10" s="26" t="s">
        <v>55</v>
      </c>
      <c r="C10" s="19"/>
      <c r="D10" s="12"/>
      <c r="E10" s="12" t="s">
        <v>53</v>
      </c>
      <c r="F10" s="27">
        <v>70000</v>
      </c>
      <c r="G10" s="27">
        <v>70000</v>
      </c>
      <c r="H10" s="27">
        <v>20000</v>
      </c>
      <c r="I10" s="29">
        <f t="shared" si="0"/>
        <v>160000</v>
      </c>
      <c r="J10" s="12"/>
      <c r="K10" s="12"/>
      <c r="L10" s="12"/>
    </row>
    <row r="11" spans="1:12" ht="19.5" customHeight="1">
      <c r="A11" s="11">
        <v>3</v>
      </c>
      <c r="B11" s="26" t="s">
        <v>56</v>
      </c>
      <c r="C11" s="19"/>
      <c r="D11" s="12"/>
      <c r="E11" s="12" t="s">
        <v>20</v>
      </c>
      <c r="F11" s="27">
        <v>0</v>
      </c>
      <c r="G11" s="27">
        <v>96000</v>
      </c>
      <c r="H11" s="27">
        <v>25000</v>
      </c>
      <c r="I11" s="29">
        <f t="shared" si="0"/>
        <v>121000</v>
      </c>
      <c r="J11" s="12"/>
      <c r="K11" s="12"/>
      <c r="L11" s="12"/>
    </row>
    <row r="12" spans="1:12" ht="19.5" customHeight="1">
      <c r="A12" s="11">
        <v>4</v>
      </c>
      <c r="B12" s="26" t="s">
        <v>57</v>
      </c>
      <c r="C12" s="19"/>
      <c r="D12" s="12"/>
      <c r="E12" s="12" t="s">
        <v>20</v>
      </c>
      <c r="F12" s="27">
        <v>70000</v>
      </c>
      <c r="G12" s="27">
        <v>96000</v>
      </c>
      <c r="H12" s="27">
        <v>25000</v>
      </c>
      <c r="I12" s="29">
        <f t="shared" si="0"/>
        <v>191000</v>
      </c>
      <c r="J12" s="12"/>
      <c r="K12" s="12"/>
      <c r="L12" s="12"/>
    </row>
    <row r="13" spans="1:12" ht="19.5" customHeight="1">
      <c r="A13" s="11">
        <v>5</v>
      </c>
      <c r="B13" s="26" t="s">
        <v>24</v>
      </c>
      <c r="C13" s="19"/>
      <c r="D13" s="12"/>
      <c r="E13" s="12" t="s">
        <v>21</v>
      </c>
      <c r="F13" s="27">
        <v>0</v>
      </c>
      <c r="G13" s="27">
        <v>1702000</v>
      </c>
      <c r="H13" s="27">
        <v>20000</v>
      </c>
      <c r="I13" s="29">
        <f t="shared" si="0"/>
        <v>1722000</v>
      </c>
      <c r="J13" s="12"/>
      <c r="K13" s="12"/>
      <c r="L13" s="12"/>
    </row>
    <row r="14" spans="1:12" ht="19.5" customHeight="1">
      <c r="A14" s="11">
        <v>6</v>
      </c>
      <c r="B14" s="26" t="s">
        <v>58</v>
      </c>
      <c r="C14" s="19"/>
      <c r="D14" s="12"/>
      <c r="E14" s="12" t="s">
        <v>22</v>
      </c>
      <c r="F14" s="27">
        <v>0</v>
      </c>
      <c r="G14" s="27">
        <v>1728000</v>
      </c>
      <c r="H14" s="27">
        <v>25000</v>
      </c>
      <c r="I14" s="29">
        <f t="shared" si="0"/>
        <v>1753000</v>
      </c>
      <c r="J14" s="12"/>
      <c r="K14" s="12"/>
      <c r="L14" s="12"/>
    </row>
    <row r="15" spans="1:12" ht="19.5" customHeight="1">
      <c r="A15" s="11">
        <v>7</v>
      </c>
      <c r="B15" s="26" t="s">
        <v>59</v>
      </c>
      <c r="C15" s="19"/>
      <c r="D15" s="12"/>
      <c r="E15" s="12" t="s">
        <v>23</v>
      </c>
      <c r="F15" s="27">
        <v>0</v>
      </c>
      <c r="G15" s="27">
        <v>2000</v>
      </c>
      <c r="H15" s="27">
        <v>20000</v>
      </c>
      <c r="I15" s="29">
        <f t="shared" si="0"/>
        <v>22000</v>
      </c>
      <c r="J15" s="12"/>
      <c r="K15" s="12"/>
      <c r="L15" s="12"/>
    </row>
    <row r="16" spans="1:12" ht="19.5" customHeight="1">
      <c r="A16" s="11">
        <v>8</v>
      </c>
      <c r="B16" s="12"/>
      <c r="C16" s="19"/>
      <c r="D16" s="12"/>
      <c r="E16" s="12"/>
      <c r="F16" s="27"/>
      <c r="G16" s="27"/>
      <c r="H16" s="27"/>
      <c r="I16" s="29">
        <f t="shared" si="0"/>
        <v>0</v>
      </c>
      <c r="J16" s="12"/>
      <c r="K16" s="12"/>
      <c r="L16" s="12"/>
    </row>
    <row r="17" spans="1:12" ht="19.5" customHeight="1">
      <c r="A17" s="11">
        <v>9</v>
      </c>
      <c r="B17" s="12"/>
      <c r="C17" s="19"/>
      <c r="D17" s="12"/>
      <c r="E17" s="12"/>
      <c r="F17" s="27"/>
      <c r="G17" s="27"/>
      <c r="H17" s="27"/>
      <c r="I17" s="29">
        <f t="shared" si="0"/>
        <v>0</v>
      </c>
      <c r="J17" s="12"/>
      <c r="K17" s="12"/>
      <c r="L17" s="12"/>
    </row>
    <row r="18" spans="1:12" ht="19.5" customHeight="1">
      <c r="A18" s="11">
        <v>10</v>
      </c>
      <c r="B18" s="12"/>
      <c r="C18" s="19"/>
      <c r="D18" s="12"/>
      <c r="E18" s="12"/>
      <c r="F18" s="27"/>
      <c r="G18" s="27"/>
      <c r="H18" s="27"/>
      <c r="I18" s="29">
        <f t="shared" si="0"/>
        <v>0</v>
      </c>
      <c r="J18" s="12"/>
      <c r="K18" s="12"/>
      <c r="L18" s="12"/>
    </row>
    <row r="19" spans="1:12" ht="19.5" customHeight="1">
      <c r="A19" s="48" t="s">
        <v>8</v>
      </c>
      <c r="B19" s="49"/>
      <c r="C19" s="49"/>
      <c r="D19" s="49"/>
      <c r="E19" s="50"/>
      <c r="F19" s="30">
        <f>SUM(F9:F18)</f>
        <v>140000</v>
      </c>
      <c r="G19" s="30">
        <f>SUM(G9:G18)</f>
        <v>3764000</v>
      </c>
      <c r="H19" s="30">
        <f>SUM(H9:H18)</f>
        <v>155000</v>
      </c>
      <c r="I19" s="31">
        <f>SUM(I9:I18)</f>
        <v>4059000</v>
      </c>
      <c r="J19" s="51"/>
      <c r="K19" s="52"/>
      <c r="L19" s="53"/>
    </row>
    <row r="20" spans="1:12" ht="19.5" customHeight="1">
      <c r="A20" s="13" t="s">
        <v>47</v>
      </c>
      <c r="B20" s="14"/>
      <c r="C20" s="14"/>
      <c r="D20" s="14"/>
      <c r="E20" s="14"/>
      <c r="F20" s="15"/>
      <c r="G20" s="15"/>
      <c r="H20" s="15"/>
      <c r="I20" s="15"/>
      <c r="J20" s="14"/>
      <c r="K20" s="14"/>
      <c r="L20" s="14"/>
    </row>
    <row r="22" ht="19.5" customHeight="1">
      <c r="B22" s="1" t="s">
        <v>27</v>
      </c>
    </row>
    <row r="25" spans="2:8" ht="21" customHeight="1">
      <c r="B25" s="76" t="s">
        <v>30</v>
      </c>
      <c r="C25" s="78" t="s">
        <v>31</v>
      </c>
      <c r="D25" s="79"/>
      <c r="E25" s="78" t="s">
        <v>32</v>
      </c>
      <c r="F25" s="80"/>
      <c r="G25" s="79"/>
      <c r="H25" s="76" t="s">
        <v>35</v>
      </c>
    </row>
    <row r="26" spans="2:8" ht="19.5" customHeight="1">
      <c r="B26" s="77"/>
      <c r="C26" s="35" t="s">
        <v>19</v>
      </c>
      <c r="D26" s="35" t="s">
        <v>20</v>
      </c>
      <c r="E26" s="35" t="s">
        <v>21</v>
      </c>
      <c r="F26" s="35" t="s">
        <v>22</v>
      </c>
      <c r="G26" s="35" t="s">
        <v>23</v>
      </c>
      <c r="H26" s="77"/>
    </row>
    <row r="27" spans="2:8" ht="19.5" customHeight="1">
      <c r="B27" s="36" t="s">
        <v>50</v>
      </c>
      <c r="C27" s="36" t="s">
        <v>36</v>
      </c>
      <c r="D27" s="36" t="s">
        <v>37</v>
      </c>
      <c r="E27" s="36" t="s">
        <v>38</v>
      </c>
      <c r="F27" s="36" t="s">
        <v>39</v>
      </c>
      <c r="G27" s="36" t="s">
        <v>40</v>
      </c>
      <c r="H27" s="41" t="s">
        <v>41</v>
      </c>
    </row>
    <row r="28" spans="2:8" ht="19.5" customHeight="1">
      <c r="B28" s="40" t="s">
        <v>51</v>
      </c>
      <c r="C28" s="74" t="s">
        <v>52</v>
      </c>
      <c r="D28" s="74" t="s">
        <v>52</v>
      </c>
      <c r="E28" s="74" t="s">
        <v>52</v>
      </c>
      <c r="F28" s="74" t="s">
        <v>52</v>
      </c>
      <c r="G28" s="74" t="s">
        <v>40</v>
      </c>
      <c r="H28" s="37" t="s">
        <v>42</v>
      </c>
    </row>
    <row r="29" spans="2:8" ht="19.5" customHeight="1">
      <c r="B29" s="39" t="s">
        <v>43</v>
      </c>
      <c r="C29" s="75"/>
      <c r="D29" s="75"/>
      <c r="E29" s="75"/>
      <c r="F29" s="75"/>
      <c r="G29" s="75"/>
      <c r="H29" s="38"/>
    </row>
  </sheetData>
  <sheetProtection/>
  <mergeCells count="24">
    <mergeCell ref="B25:B26"/>
    <mergeCell ref="C25:D25"/>
    <mergeCell ref="E25:G25"/>
    <mergeCell ref="H25:H26"/>
    <mergeCell ref="A1:L1"/>
    <mergeCell ref="A3:B3"/>
    <mergeCell ref="K3:L3"/>
    <mergeCell ref="A4:B4"/>
    <mergeCell ref="K4:L4"/>
    <mergeCell ref="A5:A8"/>
    <mergeCell ref="C28:C29"/>
    <mergeCell ref="D28:D29"/>
    <mergeCell ref="E28:E29"/>
    <mergeCell ref="F28:F29"/>
    <mergeCell ref="G28:G29"/>
    <mergeCell ref="J5:L7"/>
    <mergeCell ref="F6:G6"/>
    <mergeCell ref="A19:E19"/>
    <mergeCell ref="J19:L19"/>
    <mergeCell ref="B5:D8"/>
    <mergeCell ref="E5:E7"/>
    <mergeCell ref="A2:L2"/>
    <mergeCell ref="F5:H5"/>
    <mergeCell ref="I5:I7"/>
  </mergeCells>
  <dataValidations count="8">
    <dataValidation type="list" allowBlank="1" showInputMessage="1" showErrorMessage="1" sqref="G16:G18 G30:G65536">
      <formula1>"60000,86000,1452000,1478000,2000"</formula1>
    </dataValidation>
    <dataValidation type="list" allowBlank="1" showInputMessage="1" showErrorMessage="1" sqref="E30:E65536">
      <formula1>"구회원,2019소급회원,신회원,평생전환회원,평생신회원,평생구회원"</formula1>
    </dataValidation>
    <dataValidation type="list" allowBlank="1" showInputMessage="1" showErrorMessage="1" sqref="H9:H18 H30:H65536">
      <formula1>"0,20000,25000"</formula1>
    </dataValidation>
    <dataValidation type="list" allowBlank="1" showInputMessage="1" showErrorMessage="1" sqref="F30:F65536 F24 F19:F23">
      <formula1>"0,60000,감액(서류첨부필요),면제(서류첨부필요)"</formula1>
    </dataValidation>
    <dataValidation type="list" allowBlank="1" showInputMessage="1" showErrorMessage="1" sqref="G9 G10:G15">
      <formula1>"70000,96000,1702000,1728000,2000"</formula1>
    </dataValidation>
    <dataValidation type="list" allowBlank="1" showInputMessage="1" showErrorMessage="1" sqref="E9 E11:E18">
      <formula1>"구회원,2022소급회원,신회원,평생전환회원,평생신회원,평생구회원"</formula1>
    </dataValidation>
    <dataValidation type="list" allowBlank="1" showInputMessage="1" showErrorMessage="1" sqref="F9:F18">
      <formula1>"0,70000,감액(서류첨부필요),면제(서류첨부필요)"</formula1>
    </dataValidation>
    <dataValidation type="list" allowBlank="1" showInputMessage="1" showErrorMessage="1" sqref="E10">
      <formula1>"구회원,2023소급회원,신회원,평생전환회원,평생신회원,평생구회원"</formula1>
    </dataValidation>
  </dataValidations>
  <printOptions horizontalCentered="1"/>
  <pageMargins left="0.2362204724409449" right="0.2362204724409449" top="0.3937007874015748" bottom="0.1968503937007874" header="0" footer="0"/>
  <pageSetup fitToHeight="1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SAMSUNG</cp:lastModifiedBy>
  <cp:lastPrinted>2022-03-21T04:59:08Z</cp:lastPrinted>
  <dcterms:created xsi:type="dcterms:W3CDTF">2008-03-25T04:57:02Z</dcterms:created>
  <dcterms:modified xsi:type="dcterms:W3CDTF">2024-04-03T00:25:57Z</dcterms:modified>
  <cp:category/>
  <cp:version/>
  <cp:contentType/>
  <cp:contentStatus/>
</cp:coreProperties>
</file>